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521" windowWidth="19320" windowHeight="13425" tabRatio="500" activeTab="1"/>
  </bookViews>
  <sheets>
    <sheet name="Classifica Open" sheetId="1" r:id="rId1"/>
    <sheet name="GOTTA" sheetId="2" r:id="rId2"/>
  </sheets>
  <definedNames>
    <definedName name="_xlnm.Print_Area" localSheetId="0">'Classifica Open'!$A$1:$E$46</definedName>
    <definedName name="_xlnm.Print_Titles" localSheetId="0">'Classifica Open'!$1:$18</definedName>
  </definedNames>
  <calcPr fullCalcOnLoad="1"/>
</workbook>
</file>

<file path=xl/sharedStrings.xml><?xml version="1.0" encoding="utf-8"?>
<sst xmlns="http://schemas.openxmlformats.org/spreadsheetml/2006/main" count="113" uniqueCount="96">
  <si>
    <t>Comitato Regionale Piemonte - Valle d'Aosta Via Giordano Bruno, 191 - TORINO</t>
  </si>
  <si>
    <r>
      <t xml:space="preserve">Federazione Ginnastica d' Italia
</t>
    </r>
    <r>
      <rPr>
        <sz val="10"/>
        <rFont val="Arial"/>
        <family val="0"/>
      </rPr>
      <t>Viale Tiziano 70 – 00196 - Roma</t>
    </r>
    <r>
      <rPr>
        <b/>
        <sz val="12"/>
        <rFont val="Arial"/>
        <family val="2"/>
      </rPr>
      <t xml:space="preserve"> </t>
    </r>
  </si>
  <si>
    <t>Denominazione gara:</t>
  </si>
  <si>
    <t>Disciplina:</t>
  </si>
  <si>
    <t>Ginnastica Ritmica</t>
  </si>
  <si>
    <t>Fase:</t>
  </si>
  <si>
    <t>Categorie/Fascie:</t>
  </si>
  <si>
    <t>ASD MOVIM.E RITMO MONSELICE</t>
  </si>
  <si>
    <t>ASD PGS ALFA MASERA'</t>
  </si>
  <si>
    <t xml:space="preserve">S.G.LAMARMORA  ASD </t>
  </si>
  <si>
    <t>ANRO' MARTA</t>
  </si>
  <si>
    <t>ASD OLIMPIA 2000</t>
  </si>
  <si>
    <t>BARBETTA ANASTASIA</t>
  </si>
  <si>
    <t>Nazionale</t>
  </si>
  <si>
    <t>ASD LA MARMORA BIELLA</t>
  </si>
  <si>
    <t>Palacoop - via  F.De Andre' - BIELLA</t>
  </si>
  <si>
    <t>GINNASTA</t>
  </si>
  <si>
    <t>SQUADRA</t>
  </si>
  <si>
    <t>INDIVID.</t>
  </si>
  <si>
    <r>
      <t xml:space="preserve">                         Federazione Ginnastica d' Italia
                     </t>
    </r>
    <r>
      <rPr>
        <sz val="10"/>
        <rFont val="Arial"/>
        <family val="0"/>
      </rPr>
      <t>Viale Tiziano 70 – 00196 - Roma</t>
    </r>
    <r>
      <rPr>
        <b/>
        <sz val="12"/>
        <rFont val="Arial"/>
        <family val="2"/>
      </rPr>
      <t xml:space="preserve"> </t>
    </r>
  </si>
  <si>
    <t>S.G.LAMARMORA ASD</t>
  </si>
  <si>
    <t>01/000463</t>
  </si>
  <si>
    <t>ASD OLYMPIA 2000</t>
  </si>
  <si>
    <t>09/001893</t>
  </si>
  <si>
    <t>05/001960</t>
  </si>
  <si>
    <t>07/002145</t>
  </si>
  <si>
    <t xml:space="preserve">ASD PRO VERCELLI </t>
  </si>
  <si>
    <t>01/000038</t>
  </si>
  <si>
    <t>09/000385</t>
  </si>
  <si>
    <t>PANARO MODENA ASD</t>
  </si>
  <si>
    <t>06/000166</t>
  </si>
  <si>
    <t>SSD FULGINIUM</t>
  </si>
  <si>
    <t>ANSALONI LAURA</t>
  </si>
  <si>
    <t>S.G.RAPALLO ASD</t>
  </si>
  <si>
    <t>ASD G.ESTENSE O.PUTINATI</t>
  </si>
  <si>
    <t>APD PIETRO MICCA</t>
  </si>
  <si>
    <t>Partecipazione:</t>
  </si>
  <si>
    <t>Squadra</t>
  </si>
  <si>
    <t>Organizzata da:</t>
  </si>
  <si>
    <t>Indirizzo:</t>
  </si>
  <si>
    <t>Data e ora:</t>
  </si>
  <si>
    <t>Società</t>
  </si>
  <si>
    <t>Cod.</t>
  </si>
  <si>
    <t>Class.</t>
  </si>
  <si>
    <t xml:space="preserve">               IL PRESIDENTE</t>
  </si>
  <si>
    <t>L'UFFICIALE DI GARA</t>
  </si>
  <si>
    <t>ASD CENTRO GINN. FLAMINIO</t>
  </si>
  <si>
    <t>LA NORCIA MARTINA</t>
  </si>
  <si>
    <t>COLOMBO CARLOTTA</t>
  </si>
  <si>
    <t xml:space="preserve">S.G.DI TORINO ASD </t>
  </si>
  <si>
    <t>ASD G. VIRTUS GALLARATE</t>
  </si>
  <si>
    <t>ASD GINN.LIGURE ALBENGA</t>
  </si>
  <si>
    <t>S.G.COMENSE 1872</t>
  </si>
  <si>
    <t>02/000049</t>
  </si>
  <si>
    <t>01/000009</t>
  </si>
  <si>
    <t>01/000034</t>
  </si>
  <si>
    <t>ASD GINN.VIRTUS</t>
  </si>
  <si>
    <t>02/000052</t>
  </si>
  <si>
    <t>01/000354</t>
  </si>
  <si>
    <t>S.G.FABRIANO ASD</t>
  </si>
  <si>
    <t>08/000448</t>
  </si>
  <si>
    <t>ASD CENTRO GINN.FLAMINO</t>
  </si>
  <si>
    <t>10/000280</t>
  </si>
  <si>
    <t>03/001878</t>
  </si>
  <si>
    <t>03/002411</t>
  </si>
  <si>
    <t>TOTALE</t>
  </si>
  <si>
    <t>TROFEO ANDREINA GOTTA SACCO</t>
  </si>
  <si>
    <t>S.S.EDERA RAVENNA</t>
  </si>
  <si>
    <t>06/000203</t>
  </si>
  <si>
    <t>ASD G.MODERNA LEGNANO</t>
  </si>
  <si>
    <t>02/000357</t>
  </si>
  <si>
    <t>POL.DIL.LA FENICE</t>
  </si>
  <si>
    <t>09/001233</t>
  </si>
  <si>
    <t>05/000362</t>
  </si>
  <si>
    <t>06/000392</t>
  </si>
  <si>
    <t>POL.PONTEVECCHIO SEZ.GINN.</t>
  </si>
  <si>
    <t>06/000591</t>
  </si>
  <si>
    <t>S.G.JUNIOR 2000 ASD</t>
  </si>
  <si>
    <t>03/000767</t>
  </si>
  <si>
    <t>ASS. LA BURCINA</t>
  </si>
  <si>
    <t>01/001793</t>
  </si>
  <si>
    <t xml:space="preserve">                                                                    Comitato Regionale Piemonte Valle D'Aosta - Via G.Bruno - Torino</t>
  </si>
  <si>
    <t>TROFEO GOTTA</t>
  </si>
  <si>
    <t>SOCIETA'</t>
  </si>
  <si>
    <t>CLAS</t>
  </si>
  <si>
    <t>SGD TERRANUOVA</t>
  </si>
  <si>
    <t xml:space="preserve">         IL PRESIDENTE</t>
  </si>
  <si>
    <t>SG COMENSE 1872</t>
  </si>
  <si>
    <t xml:space="preserve">S.G.ALBA </t>
  </si>
  <si>
    <t>ASD S.G. FABRIANO</t>
  </si>
  <si>
    <t>FINALE OPEN</t>
  </si>
  <si>
    <t>MARCHETTO ALESSIA</t>
  </si>
  <si>
    <t>CANTALUPPI JULIETA</t>
  </si>
  <si>
    <t>Punti</t>
  </si>
  <si>
    <t>Squadre Open</t>
  </si>
  <si>
    <t>Giovanile - Open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</si>
</sst>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/m/yy\ h:mm;@"/>
    <numFmt numFmtId="171" formatCode="0.000"/>
    <numFmt numFmtId="172" formatCode="0000"/>
    <numFmt numFmtId="173" formatCode="0000000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7.5"/>
      <name val="Verdana"/>
      <family val="2"/>
    </font>
    <font>
      <b/>
      <sz val="8"/>
      <name val="Verdana"/>
      <family val="2"/>
    </font>
    <font>
      <u val="single"/>
      <sz val="10"/>
      <name val="Arial"/>
      <family val="2"/>
    </font>
    <font>
      <b/>
      <sz val="11"/>
      <name val="Times New Roman"/>
      <family val="1"/>
    </font>
    <font>
      <b/>
      <sz val="9"/>
      <name val="Verdana"/>
      <family val="0"/>
    </font>
    <font>
      <sz val="9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170" fontId="4" fillId="0" borderId="0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5" fillId="3" borderId="2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top"/>
    </xf>
    <xf numFmtId="171" fontId="1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170" fontId="4" fillId="0" borderId="4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170" fontId="10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3" borderId="2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>
      <alignment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6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3" borderId="2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/>
    </xf>
    <xf numFmtId="14" fontId="19" fillId="0" borderId="0" xfId="0" applyNumberFormat="1" applyFont="1" applyBorder="1" applyAlignment="1">
      <alignment horizontal="left" vertical="top"/>
    </xf>
    <xf numFmtId="170" fontId="19" fillId="0" borderId="0" xfId="0" applyNumberFormat="1" applyFont="1" applyBorder="1" applyAlignment="1">
      <alignment horizontal="left" vertical="top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7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171" fontId="1" fillId="0" borderId="2" xfId="0" applyNumberFormat="1" applyFont="1" applyBorder="1" applyAlignment="1">
      <alignment horizontal="center" vertical="center"/>
    </xf>
    <xf numFmtId="171" fontId="1" fillId="0" borderId="2" xfId="0" applyNumberFormat="1" applyFont="1" applyBorder="1" applyAlignment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1</xdr:col>
      <xdr:colOff>704850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191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714375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86750"/>
          <a:ext cx="628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714375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286750"/>
          <a:ext cx="628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029700" y="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Verdana"/>
              <a:ea typeface="Verdana"/>
              <a:cs typeface="Verdana"/>
            </a:rPr>
            <a:t>Timbro</a:t>
          </a:r>
        </a:p>
      </xdr:txBody>
    </xdr:sp>
    <xdr:clientData/>
  </xdr:twoCellAnchor>
  <xdr:twoCellAnchor>
    <xdr:from>
      <xdr:col>10</xdr:col>
      <xdr:colOff>400050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029700" y="0"/>
          <a:ext cx="1905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Verdana"/>
              <a:ea typeface="Verdana"/>
              <a:cs typeface="Verdana"/>
            </a:rPr>
            <a:t>Timbro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782175" y="0"/>
          <a:ext cx="2000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Verdana"/>
              <a:ea typeface="Verdana"/>
              <a:cs typeface="Verdana"/>
            </a:rPr>
            <a:t>Timbro</a:t>
          </a:r>
        </a:p>
      </xdr:txBody>
    </xdr:sp>
    <xdr:clientData/>
  </xdr:twoCellAnchor>
  <xdr:twoCellAnchor>
    <xdr:from>
      <xdr:col>0</xdr:col>
      <xdr:colOff>514350</xdr:colOff>
      <xdr:row>0</xdr:row>
      <xdr:rowOff>0</xdr:rowOff>
    </xdr:from>
    <xdr:to>
      <xdr:col>2</xdr:col>
      <xdr:colOff>304800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14350" y="0"/>
          <a:ext cx="39528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Verdana"/>
              <a:ea typeface="Verdana"/>
              <a:cs typeface="Verdana"/>
            </a:rPr>
            <a:t>Timbro</a:t>
          </a:r>
        </a:p>
      </xdr:txBody>
    </xdr:sp>
    <xdr:clientData/>
  </xdr:twoCellAnchor>
  <xdr:twoCellAnchor>
    <xdr:from>
      <xdr:col>0</xdr:col>
      <xdr:colOff>514350</xdr:colOff>
      <xdr:row>0</xdr:row>
      <xdr:rowOff>0</xdr:rowOff>
    </xdr:from>
    <xdr:to>
      <xdr:col>2</xdr:col>
      <xdr:colOff>304800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14350" y="0"/>
          <a:ext cx="39528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Verdana"/>
              <a:ea typeface="Verdana"/>
              <a:cs typeface="Verdana"/>
            </a:rPr>
            <a:t>Timbro</a:t>
          </a:r>
        </a:p>
      </xdr:txBody>
    </xdr:sp>
    <xdr:clientData/>
  </xdr:twoCellAnchor>
  <xdr:twoCellAnchor>
    <xdr:from>
      <xdr:col>0</xdr:col>
      <xdr:colOff>514350</xdr:colOff>
      <xdr:row>0</xdr:row>
      <xdr:rowOff>0</xdr:rowOff>
    </xdr:from>
    <xdr:to>
      <xdr:col>2</xdr:col>
      <xdr:colOff>304800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14350" y="0"/>
          <a:ext cx="39528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Verdana"/>
              <a:ea typeface="Verdana"/>
              <a:cs typeface="Verdana"/>
            </a:rPr>
            <a:t>Timbro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390525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81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390525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81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390525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81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390525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8192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752475</xdr:colOff>
      <xdr:row>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575"/>
          <a:ext cx="6381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L46"/>
  <sheetViews>
    <sheetView workbookViewId="0" topLeftCell="B1">
      <selection activeCell="I34" sqref="I34"/>
    </sheetView>
  </sheetViews>
  <sheetFormatPr defaultColWidth="9.00390625" defaultRowHeight="12.75"/>
  <cols>
    <col min="1" max="1" width="6.375" style="0" hidden="1" customWidth="1"/>
    <col min="2" max="2" width="33.87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2.375" style="0" customWidth="1"/>
    <col min="8" max="16384" width="11.00390625" style="0" customWidth="1"/>
  </cols>
  <sheetData>
    <row r="1" spans="2:10" ht="12.75">
      <c r="B1" s="68" t="s">
        <v>1</v>
      </c>
      <c r="C1" s="71"/>
      <c r="D1" s="71"/>
      <c r="E1" s="1"/>
      <c r="F1" s="1"/>
      <c r="G1" s="1"/>
      <c r="H1" s="1"/>
      <c r="I1" s="1"/>
      <c r="J1" s="1"/>
    </row>
    <row r="2" spans="2:10" ht="12.75">
      <c r="B2" s="71"/>
      <c r="C2" s="71"/>
      <c r="D2" s="71"/>
      <c r="E2" s="1"/>
      <c r="F2" s="1"/>
      <c r="G2" s="1"/>
      <c r="H2" s="1"/>
      <c r="I2" s="1"/>
      <c r="J2" s="1"/>
    </row>
    <row r="3" spans="2:10" ht="12.75">
      <c r="B3" s="71"/>
      <c r="C3" s="71"/>
      <c r="D3" s="71"/>
      <c r="E3" s="1"/>
      <c r="F3" s="1"/>
      <c r="G3" s="1"/>
      <c r="H3" s="1"/>
      <c r="I3" s="1"/>
      <c r="J3" s="1"/>
    </row>
    <row r="4" spans="2:10" ht="12.75">
      <c r="B4" s="71"/>
      <c r="C4" s="71"/>
      <c r="D4" s="71"/>
      <c r="E4" s="1"/>
      <c r="F4" s="1"/>
      <c r="G4" s="1"/>
      <c r="H4" s="1"/>
      <c r="I4" s="1"/>
      <c r="J4" s="1"/>
    </row>
    <row r="5" spans="2:10" ht="12.75">
      <c r="B5" s="71"/>
      <c r="C5" s="71"/>
      <c r="D5" s="71"/>
      <c r="E5" s="1"/>
      <c r="F5" s="1"/>
      <c r="G5" s="1"/>
      <c r="H5" s="1"/>
      <c r="I5" s="1"/>
      <c r="J5" s="1"/>
    </row>
    <row r="6" spans="2:12" ht="12.75">
      <c r="B6" s="69" t="s">
        <v>0</v>
      </c>
      <c r="C6" s="70"/>
      <c r="D6" s="70"/>
      <c r="E6" s="70"/>
      <c r="F6" s="2"/>
      <c r="G6" s="2"/>
      <c r="H6" s="2"/>
      <c r="I6" s="2"/>
      <c r="J6" s="2"/>
      <c r="K6" s="2"/>
      <c r="L6" s="2"/>
    </row>
    <row r="7" spans="2:10" ht="12.75">
      <c r="B7" s="3" t="s">
        <v>2</v>
      </c>
      <c r="C7" s="4" t="s">
        <v>90</v>
      </c>
      <c r="D7" s="4"/>
      <c r="E7" s="4"/>
      <c r="F7" s="4"/>
      <c r="G7" s="4"/>
      <c r="H7" s="4"/>
      <c r="I7" s="4"/>
      <c r="J7" s="4"/>
    </row>
    <row r="8" spans="2:10" ht="12.75">
      <c r="B8" s="3" t="s">
        <v>3</v>
      </c>
      <c r="C8" s="4" t="s">
        <v>4</v>
      </c>
      <c r="D8" s="4"/>
      <c r="E8" s="4"/>
      <c r="F8" s="4"/>
      <c r="G8" s="4"/>
      <c r="H8" s="4"/>
      <c r="I8" s="4"/>
      <c r="J8" s="4"/>
    </row>
    <row r="9" spans="2:10" ht="12.75">
      <c r="B9" s="3" t="s">
        <v>5</v>
      </c>
      <c r="C9" s="4" t="s">
        <v>13</v>
      </c>
      <c r="D9" s="4"/>
      <c r="E9" s="4"/>
      <c r="F9" s="4"/>
      <c r="G9" s="4"/>
      <c r="H9" s="4"/>
      <c r="I9" s="4"/>
      <c r="J9" s="4"/>
    </row>
    <row r="10" spans="2:10" ht="12.75">
      <c r="B10" s="3" t="s">
        <v>6</v>
      </c>
      <c r="C10" s="4" t="s">
        <v>95</v>
      </c>
      <c r="D10" s="4"/>
      <c r="E10" s="4"/>
      <c r="F10" s="4"/>
      <c r="G10" s="4"/>
      <c r="H10" s="4"/>
      <c r="I10" s="4"/>
      <c r="J10" s="4"/>
    </row>
    <row r="11" spans="2:10" ht="12.75">
      <c r="B11" s="3" t="s">
        <v>36</v>
      </c>
      <c r="C11" s="4" t="s">
        <v>37</v>
      </c>
      <c r="D11" s="4"/>
      <c r="E11" s="4"/>
      <c r="F11" s="4"/>
      <c r="G11" s="4"/>
      <c r="H11" s="4"/>
      <c r="I11" s="4"/>
      <c r="J11" s="4"/>
    </row>
    <row r="12" spans="2:10" ht="12.75">
      <c r="B12" s="3" t="s">
        <v>38</v>
      </c>
      <c r="C12" s="4" t="s">
        <v>14</v>
      </c>
      <c r="D12" s="4"/>
      <c r="E12" s="4"/>
      <c r="F12" s="4"/>
      <c r="G12" s="4"/>
      <c r="H12" s="4"/>
      <c r="I12" s="4"/>
      <c r="J12" s="4"/>
    </row>
    <row r="13" spans="2:10" ht="12.75">
      <c r="B13" s="5" t="s">
        <v>39</v>
      </c>
      <c r="C13" s="35" t="s">
        <v>15</v>
      </c>
      <c r="D13" s="35"/>
      <c r="E13" s="35"/>
      <c r="F13" s="4"/>
      <c r="G13" s="4"/>
      <c r="H13" s="4"/>
      <c r="I13" s="4"/>
      <c r="J13" s="4"/>
    </row>
    <row r="14" spans="2:10" ht="12.75">
      <c r="B14" s="5" t="s">
        <v>40</v>
      </c>
      <c r="C14" s="6">
        <v>38516</v>
      </c>
      <c r="D14" s="6"/>
      <c r="E14" s="6"/>
      <c r="F14" s="6"/>
      <c r="G14" s="6"/>
      <c r="H14" s="6"/>
      <c r="I14" s="6"/>
      <c r="J14" s="6"/>
    </row>
    <row r="15" spans="2:10" ht="9" customHeight="1">
      <c r="B15" s="5"/>
      <c r="C15" s="23"/>
      <c r="D15" s="15"/>
      <c r="E15" s="15"/>
      <c r="F15" s="6"/>
      <c r="G15" s="6"/>
      <c r="H15" s="6"/>
      <c r="I15" s="6"/>
      <c r="J15" s="6"/>
    </row>
    <row r="16" spans="3:5" ht="15">
      <c r="C16" s="73" t="s">
        <v>94</v>
      </c>
      <c r="D16" s="74"/>
      <c r="E16" s="75"/>
    </row>
    <row r="17" ht="5.25" customHeight="1" thickBot="1"/>
    <row r="18" spans="2:5" ht="12.75">
      <c r="B18" s="7" t="s">
        <v>41</v>
      </c>
      <c r="C18" s="7" t="s">
        <v>42</v>
      </c>
      <c r="D18" s="7" t="s">
        <v>93</v>
      </c>
      <c r="E18" s="7" t="s">
        <v>43</v>
      </c>
    </row>
    <row r="19" spans="1:5" ht="15.75" customHeight="1">
      <c r="A19" s="29">
        <v>1</v>
      </c>
      <c r="B19" s="12" t="s">
        <v>59</v>
      </c>
      <c r="C19" s="11" t="s">
        <v>60</v>
      </c>
      <c r="D19" s="18">
        <v>22.35</v>
      </c>
      <c r="E19" s="25">
        <v>1</v>
      </c>
    </row>
    <row r="20" spans="1:5" ht="15.75" customHeight="1">
      <c r="A20" s="29">
        <v>2</v>
      </c>
      <c r="B20" s="12" t="s">
        <v>69</v>
      </c>
      <c r="C20" s="11" t="s">
        <v>70</v>
      </c>
      <c r="D20" s="18">
        <v>20.25</v>
      </c>
      <c r="E20" s="30">
        <f>IF(D20=D19,E19,A20)</f>
        <v>2</v>
      </c>
    </row>
    <row r="21" spans="1:5" ht="15.75" customHeight="1">
      <c r="A21" s="29">
        <v>3</v>
      </c>
      <c r="B21" s="12" t="s">
        <v>61</v>
      </c>
      <c r="C21" s="11" t="s">
        <v>62</v>
      </c>
      <c r="D21" s="18">
        <v>18.8</v>
      </c>
      <c r="E21" s="25">
        <f aca="true" t="shared" si="0" ref="E21:E42">IF(D21=D20,E20,A21)</f>
        <v>3</v>
      </c>
    </row>
    <row r="22" spans="1:5" ht="15.75" customHeight="1">
      <c r="A22" s="29">
        <v>4</v>
      </c>
      <c r="B22" s="12" t="s">
        <v>20</v>
      </c>
      <c r="C22" s="11" t="s">
        <v>21</v>
      </c>
      <c r="D22" s="18">
        <v>18.75</v>
      </c>
      <c r="E22" s="25">
        <f t="shared" si="0"/>
        <v>4</v>
      </c>
    </row>
    <row r="23" spans="1:5" ht="15.75" customHeight="1">
      <c r="A23" s="29">
        <v>5</v>
      </c>
      <c r="B23" s="12" t="s">
        <v>52</v>
      </c>
      <c r="C23" s="11" t="s">
        <v>53</v>
      </c>
      <c r="D23" s="18">
        <v>17.825</v>
      </c>
      <c r="E23" s="25">
        <f t="shared" si="0"/>
        <v>5</v>
      </c>
    </row>
    <row r="24" spans="1:5" ht="15.75" customHeight="1">
      <c r="A24" s="29">
        <v>6</v>
      </c>
      <c r="B24" s="12" t="s">
        <v>34</v>
      </c>
      <c r="C24" s="11" t="s">
        <v>74</v>
      </c>
      <c r="D24" s="18">
        <v>17.8</v>
      </c>
      <c r="E24" s="25">
        <f t="shared" si="0"/>
        <v>6</v>
      </c>
    </row>
    <row r="25" spans="1:5" ht="15.75" customHeight="1">
      <c r="A25" s="29">
        <v>7</v>
      </c>
      <c r="B25" s="12" t="s">
        <v>22</v>
      </c>
      <c r="C25" s="11" t="s">
        <v>23</v>
      </c>
      <c r="D25" s="18">
        <v>17.525</v>
      </c>
      <c r="E25" s="25">
        <f t="shared" si="0"/>
        <v>7</v>
      </c>
    </row>
    <row r="26" spans="1:5" ht="15.75" customHeight="1">
      <c r="A26" s="29">
        <v>8</v>
      </c>
      <c r="B26" s="12" t="s">
        <v>56</v>
      </c>
      <c r="C26" s="11" t="s">
        <v>57</v>
      </c>
      <c r="D26" s="18">
        <v>15.775</v>
      </c>
      <c r="E26" s="25">
        <f t="shared" si="0"/>
        <v>8</v>
      </c>
    </row>
    <row r="27" spans="1:5" ht="15.75" customHeight="1">
      <c r="A27" s="29">
        <v>9</v>
      </c>
      <c r="B27" s="32" t="s">
        <v>85</v>
      </c>
      <c r="C27" s="10" t="s">
        <v>25</v>
      </c>
      <c r="D27" s="18">
        <v>17.275</v>
      </c>
      <c r="E27" s="25">
        <f t="shared" si="0"/>
        <v>9</v>
      </c>
    </row>
    <row r="28" spans="1:5" ht="15.75" customHeight="1">
      <c r="A28" s="29">
        <v>10</v>
      </c>
      <c r="B28" s="12" t="s">
        <v>35</v>
      </c>
      <c r="C28" s="11" t="s">
        <v>54</v>
      </c>
      <c r="D28" s="18">
        <v>17.175</v>
      </c>
      <c r="E28" s="25">
        <f t="shared" si="0"/>
        <v>10</v>
      </c>
    </row>
    <row r="29" spans="1:5" ht="15.75" customHeight="1">
      <c r="A29" s="29">
        <v>11</v>
      </c>
      <c r="B29" s="12" t="s">
        <v>67</v>
      </c>
      <c r="C29" s="11" t="s">
        <v>68</v>
      </c>
      <c r="D29" s="18">
        <v>17.05</v>
      </c>
      <c r="E29" s="25">
        <f t="shared" si="0"/>
        <v>11</v>
      </c>
    </row>
    <row r="30" spans="1:5" ht="15.75" customHeight="1">
      <c r="A30" s="29">
        <v>12</v>
      </c>
      <c r="B30" s="12" t="s">
        <v>29</v>
      </c>
      <c r="C30" s="11" t="s">
        <v>30</v>
      </c>
      <c r="D30" s="18">
        <v>16</v>
      </c>
      <c r="E30" s="25">
        <f t="shared" si="0"/>
        <v>12</v>
      </c>
    </row>
    <row r="31" spans="1:5" ht="15.75" customHeight="1">
      <c r="A31" s="29">
        <v>13</v>
      </c>
      <c r="B31" s="12" t="s">
        <v>31</v>
      </c>
      <c r="C31" s="11" t="s">
        <v>28</v>
      </c>
      <c r="D31" s="18">
        <v>15.625</v>
      </c>
      <c r="E31" s="25">
        <f t="shared" si="0"/>
        <v>13</v>
      </c>
    </row>
    <row r="32" spans="1:5" ht="15.75" customHeight="1">
      <c r="A32" s="29">
        <v>14</v>
      </c>
      <c r="B32" s="32" t="s">
        <v>51</v>
      </c>
      <c r="C32" s="10" t="s">
        <v>24</v>
      </c>
      <c r="D32" s="18">
        <v>15.55</v>
      </c>
      <c r="E32" s="25">
        <f t="shared" si="0"/>
        <v>14</v>
      </c>
    </row>
    <row r="33" spans="1:5" ht="15.75" customHeight="1">
      <c r="A33" s="29">
        <v>15</v>
      </c>
      <c r="B33" s="12" t="s">
        <v>33</v>
      </c>
      <c r="C33" s="11" t="s">
        <v>73</v>
      </c>
      <c r="D33" s="18">
        <v>15.125</v>
      </c>
      <c r="E33" s="25">
        <f t="shared" si="0"/>
        <v>15</v>
      </c>
    </row>
    <row r="34" spans="1:5" ht="15.75" customHeight="1">
      <c r="A34" s="29">
        <v>16</v>
      </c>
      <c r="B34" s="12" t="s">
        <v>71</v>
      </c>
      <c r="C34" s="11" t="s">
        <v>72</v>
      </c>
      <c r="D34" s="18">
        <v>14.9</v>
      </c>
      <c r="E34" s="25">
        <f t="shared" si="0"/>
        <v>16</v>
      </c>
    </row>
    <row r="35" spans="1:5" ht="15.75" customHeight="1">
      <c r="A35" s="29">
        <v>17</v>
      </c>
      <c r="B35" s="12" t="s">
        <v>75</v>
      </c>
      <c r="C35" s="11" t="s">
        <v>76</v>
      </c>
      <c r="D35" s="18">
        <v>14.175</v>
      </c>
      <c r="E35" s="25">
        <f t="shared" si="0"/>
        <v>17</v>
      </c>
    </row>
    <row r="36" spans="1:5" ht="15.75" customHeight="1">
      <c r="A36" s="29">
        <v>18</v>
      </c>
      <c r="B36" s="31" t="s">
        <v>7</v>
      </c>
      <c r="C36" s="14" t="s">
        <v>63</v>
      </c>
      <c r="D36" s="18">
        <v>14.05</v>
      </c>
      <c r="E36" s="25">
        <f t="shared" si="0"/>
        <v>18</v>
      </c>
    </row>
    <row r="37" spans="1:5" ht="15.75" customHeight="1">
      <c r="A37" s="29">
        <v>19</v>
      </c>
      <c r="B37" s="12" t="s">
        <v>8</v>
      </c>
      <c r="C37" s="11" t="s">
        <v>64</v>
      </c>
      <c r="D37" s="18">
        <v>12.75</v>
      </c>
      <c r="E37" s="25">
        <f t="shared" si="0"/>
        <v>19</v>
      </c>
    </row>
    <row r="38" spans="1:5" ht="15.75" customHeight="1">
      <c r="A38" s="29">
        <v>20</v>
      </c>
      <c r="B38" s="12" t="s">
        <v>49</v>
      </c>
      <c r="C38" s="11" t="s">
        <v>55</v>
      </c>
      <c r="D38" s="18">
        <v>12.575</v>
      </c>
      <c r="E38" s="25">
        <f t="shared" si="0"/>
        <v>20</v>
      </c>
    </row>
    <row r="39" spans="1:5" ht="15.75" customHeight="1">
      <c r="A39" s="29">
        <v>21</v>
      </c>
      <c r="B39" s="12" t="s">
        <v>77</v>
      </c>
      <c r="C39" s="11" t="s">
        <v>78</v>
      </c>
      <c r="D39" s="18">
        <v>11.75</v>
      </c>
      <c r="E39" s="25">
        <f t="shared" si="0"/>
        <v>21</v>
      </c>
    </row>
    <row r="40" spans="1:5" ht="15.75" customHeight="1">
      <c r="A40" s="29">
        <v>22</v>
      </c>
      <c r="B40" s="12" t="s">
        <v>26</v>
      </c>
      <c r="C40" s="11" t="s">
        <v>27</v>
      </c>
      <c r="D40" s="18">
        <v>10.75</v>
      </c>
      <c r="E40" s="25">
        <f t="shared" si="0"/>
        <v>22</v>
      </c>
    </row>
    <row r="41" spans="1:5" ht="15.75" customHeight="1">
      <c r="A41" s="29">
        <v>23</v>
      </c>
      <c r="B41" s="12" t="s">
        <v>79</v>
      </c>
      <c r="C41" s="11" t="s">
        <v>80</v>
      </c>
      <c r="D41" s="18">
        <v>10.6</v>
      </c>
      <c r="E41" s="25">
        <f t="shared" si="0"/>
        <v>23</v>
      </c>
    </row>
    <row r="42" spans="1:5" ht="15.75" customHeight="1">
      <c r="A42" s="29">
        <v>24</v>
      </c>
      <c r="B42" s="12" t="s">
        <v>88</v>
      </c>
      <c r="C42" s="11" t="s">
        <v>58</v>
      </c>
      <c r="D42" s="18">
        <v>10.475</v>
      </c>
      <c r="E42" s="25">
        <f t="shared" si="0"/>
        <v>24</v>
      </c>
    </row>
    <row r="43" spans="1:5" s="13" customFormat="1" ht="15.75" customHeight="1">
      <c r="A43" s="9"/>
      <c r="B43" s="26"/>
      <c r="C43" s="26"/>
      <c r="D43" s="27"/>
      <c r="E43" s="28"/>
    </row>
    <row r="44" spans="1:2" s="13" customFormat="1" ht="12.75">
      <c r="A44" s="9"/>
      <c r="B44" s="9"/>
    </row>
    <row r="45" spans="1:5" ht="12.75">
      <c r="A45" s="13"/>
      <c r="B45" s="16" t="s">
        <v>44</v>
      </c>
      <c r="C45" s="13"/>
      <c r="D45" s="76" t="s">
        <v>45</v>
      </c>
      <c r="E45" s="77"/>
    </row>
    <row r="46" spans="1:5" ht="12.75">
      <c r="A46" s="13"/>
      <c r="B46" s="33"/>
      <c r="C46" s="13"/>
      <c r="D46" s="72"/>
      <c r="E46" s="72"/>
    </row>
  </sheetData>
  <sheetProtection sort="0"/>
  <mergeCells count="5">
    <mergeCell ref="D46:E46"/>
    <mergeCell ref="C16:E16"/>
    <mergeCell ref="D45:E45"/>
    <mergeCell ref="B1:D5"/>
    <mergeCell ref="B6:E6"/>
  </mergeCells>
  <printOptions horizontalCentered="1"/>
  <pageMargins left="0.7874015748031497" right="0.7874015748031497" top="0.1968503937007874" bottom="0.984251968503937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1"/>
  <sheetViews>
    <sheetView tabSelected="1" workbookViewId="0" topLeftCell="A2">
      <selection activeCell="F26" sqref="F26"/>
    </sheetView>
  </sheetViews>
  <sheetFormatPr defaultColWidth="9.00390625" defaultRowHeight="12.75"/>
  <cols>
    <col min="1" max="1" width="30.75390625" style="0" customWidth="1"/>
    <col min="2" max="2" width="23.875" style="0" customWidth="1"/>
    <col min="3" max="3" width="9.625" style="0" customWidth="1"/>
    <col min="4" max="5" width="9.375" style="2" customWidth="1"/>
    <col min="6" max="6" width="5.125" style="0" customWidth="1"/>
    <col min="7" max="8" width="4.875" style="0" customWidth="1"/>
    <col min="9" max="9" width="2.625" style="0" customWidth="1"/>
    <col min="10" max="10" width="18.00390625" style="0" customWidth="1"/>
    <col min="11" max="11" width="20.75390625" style="0" hidden="1" customWidth="1"/>
    <col min="12" max="12" width="6.375" style="0" bestFit="1" customWidth="1"/>
    <col min="13" max="13" width="5.25390625" style="0" bestFit="1" customWidth="1"/>
    <col min="14" max="18" width="8.75390625" style="0" customWidth="1"/>
    <col min="19" max="19" width="5.25390625" style="0" bestFit="1" customWidth="1"/>
    <col min="20" max="16384" width="8.75390625" style="0" customWidth="1"/>
  </cols>
  <sheetData>
    <row r="2" spans="1:11" ht="60">
      <c r="A2" s="34" t="s">
        <v>19</v>
      </c>
      <c r="B2" s="34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49" t="s">
        <v>81</v>
      </c>
      <c r="B5" s="49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54" t="s">
        <v>2</v>
      </c>
      <c r="B6" s="55" t="s">
        <v>66</v>
      </c>
      <c r="C6" s="36"/>
      <c r="E6" s="36"/>
      <c r="F6" s="36"/>
      <c r="G6" s="4"/>
      <c r="H6" s="4"/>
      <c r="I6" s="4"/>
      <c r="J6" s="4"/>
      <c r="K6" s="19"/>
    </row>
    <row r="7" spans="1:11" ht="12.75">
      <c r="A7" s="54" t="s">
        <v>3</v>
      </c>
      <c r="B7" s="55" t="s">
        <v>4</v>
      </c>
      <c r="C7" s="36"/>
      <c r="E7" s="36"/>
      <c r="F7" s="36"/>
      <c r="G7" s="4"/>
      <c r="H7" s="4"/>
      <c r="I7" s="4"/>
      <c r="J7" s="4"/>
      <c r="K7" s="19"/>
    </row>
    <row r="8" spans="1:11" ht="12.75">
      <c r="A8" s="54" t="s">
        <v>5</v>
      </c>
      <c r="B8" s="55" t="s">
        <v>13</v>
      </c>
      <c r="C8" s="36"/>
      <c r="E8" s="36"/>
      <c r="F8" s="36"/>
      <c r="G8" s="4"/>
      <c r="H8" s="4"/>
      <c r="I8" s="4"/>
      <c r="J8" s="4"/>
      <c r="K8" s="19"/>
    </row>
    <row r="9" spans="1:11" ht="12.75">
      <c r="A9" s="54" t="s">
        <v>6</v>
      </c>
      <c r="B9" s="55" t="s">
        <v>95</v>
      </c>
      <c r="C9" s="36"/>
      <c r="E9" s="36"/>
      <c r="F9" s="36"/>
      <c r="G9" s="4"/>
      <c r="H9" s="4"/>
      <c r="I9" s="4"/>
      <c r="J9" s="4"/>
      <c r="K9" s="19"/>
    </row>
    <row r="10" spans="1:11" ht="12.75">
      <c r="A10" s="54" t="s">
        <v>36</v>
      </c>
      <c r="B10" s="55" t="s">
        <v>37</v>
      </c>
      <c r="C10" s="36"/>
      <c r="E10" s="36"/>
      <c r="F10" s="36"/>
      <c r="G10" s="4"/>
      <c r="H10" s="4"/>
      <c r="I10" s="4"/>
      <c r="J10" s="4"/>
      <c r="K10" s="19"/>
    </row>
    <row r="11" spans="1:11" ht="12.75">
      <c r="A11" s="54" t="s">
        <v>38</v>
      </c>
      <c r="B11" s="55" t="s">
        <v>14</v>
      </c>
      <c r="C11" s="36"/>
      <c r="E11" s="36"/>
      <c r="F11" s="36"/>
      <c r="G11" s="4"/>
      <c r="H11" s="4"/>
      <c r="I11" s="4"/>
      <c r="J11" s="4"/>
      <c r="K11" s="19"/>
    </row>
    <row r="12" spans="1:11" ht="12.75">
      <c r="A12" s="54" t="s">
        <v>39</v>
      </c>
      <c r="B12" s="56" t="s">
        <v>15</v>
      </c>
      <c r="C12" s="22"/>
      <c r="E12" s="22"/>
      <c r="F12" s="22"/>
      <c r="G12" s="4"/>
      <c r="H12" s="4"/>
      <c r="I12" s="4"/>
      <c r="J12" s="4"/>
      <c r="K12" s="19"/>
    </row>
    <row r="13" spans="1:11" ht="12.75">
      <c r="A13" s="54" t="s">
        <v>40</v>
      </c>
      <c r="B13" s="57">
        <v>38516</v>
      </c>
      <c r="C13" s="22"/>
      <c r="E13" s="22"/>
      <c r="F13" s="22"/>
      <c r="G13" s="6"/>
      <c r="H13" s="6"/>
      <c r="I13" s="6"/>
      <c r="J13" s="6"/>
      <c r="K13" s="20"/>
    </row>
    <row r="14" spans="1:11" ht="12.75">
      <c r="A14" s="54" t="s">
        <v>40</v>
      </c>
      <c r="B14" s="54"/>
      <c r="C14" s="6"/>
      <c r="D14" s="22"/>
      <c r="E14" s="22"/>
      <c r="F14" s="22"/>
      <c r="G14" s="4"/>
      <c r="H14" s="4"/>
      <c r="I14" s="4"/>
      <c r="J14" s="4"/>
      <c r="K14" s="19"/>
    </row>
    <row r="15" spans="1:11" ht="15">
      <c r="A15" s="50"/>
      <c r="B15" s="50"/>
      <c r="C15" s="50" t="s">
        <v>82</v>
      </c>
      <c r="D15" s="50"/>
      <c r="E15" s="50"/>
      <c r="F15" s="1"/>
      <c r="G15" s="1"/>
      <c r="H15" s="1"/>
      <c r="I15" s="1"/>
      <c r="J15" s="1"/>
      <c r="K15" s="1"/>
    </row>
    <row r="16" spans="1:11" ht="15">
      <c r="A16" s="50"/>
      <c r="B16" s="50"/>
      <c r="C16" s="50"/>
      <c r="D16" s="50"/>
      <c r="E16" s="50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2" ht="25.5" customHeight="1">
      <c r="A18" s="51" t="s">
        <v>83</v>
      </c>
      <c r="B18" s="51" t="s">
        <v>16</v>
      </c>
      <c r="C18" s="51" t="s">
        <v>17</v>
      </c>
      <c r="D18" s="51" t="s">
        <v>18</v>
      </c>
      <c r="E18" s="51" t="s">
        <v>65</v>
      </c>
      <c r="F18" s="51" t="s">
        <v>84</v>
      </c>
      <c r="G18" s="80"/>
      <c r="H18" s="80"/>
      <c r="I18" s="81"/>
      <c r="J18" s="81"/>
      <c r="K18" s="81"/>
      <c r="L18" s="13"/>
    </row>
    <row r="19" spans="1:12" ht="25.5" customHeight="1">
      <c r="A19" s="63" t="s">
        <v>89</v>
      </c>
      <c r="B19" s="59" t="s">
        <v>92</v>
      </c>
      <c r="C19" s="65">
        <v>22.35</v>
      </c>
      <c r="D19" s="64">
        <v>26.4</v>
      </c>
      <c r="E19" s="64">
        <f aca="true" t="shared" si="0" ref="E19:E25">SUM(C19+D19)</f>
        <v>48.75</v>
      </c>
      <c r="F19" s="67">
        <v>1</v>
      </c>
      <c r="G19" s="82"/>
      <c r="H19" s="78"/>
      <c r="I19" s="78"/>
      <c r="J19" s="78"/>
      <c r="K19" s="78"/>
      <c r="L19" s="13"/>
    </row>
    <row r="20" spans="1:12" ht="25.5" customHeight="1">
      <c r="A20" s="53" t="s">
        <v>9</v>
      </c>
      <c r="B20" s="58" t="s">
        <v>10</v>
      </c>
      <c r="C20" s="65">
        <v>18.75</v>
      </c>
      <c r="D20" s="64">
        <v>22.85</v>
      </c>
      <c r="E20" s="64">
        <f t="shared" si="0"/>
        <v>41.6</v>
      </c>
      <c r="F20" s="67">
        <v>2</v>
      </c>
      <c r="G20" s="82"/>
      <c r="H20" s="78"/>
      <c r="I20" s="78"/>
      <c r="J20" s="78"/>
      <c r="K20" s="78"/>
      <c r="L20" s="13"/>
    </row>
    <row r="21" spans="1:13" ht="25.5" customHeight="1">
      <c r="A21" s="53" t="s">
        <v>46</v>
      </c>
      <c r="B21" s="59" t="s">
        <v>47</v>
      </c>
      <c r="C21" s="65">
        <v>18.8</v>
      </c>
      <c r="D21" s="64">
        <v>21.35</v>
      </c>
      <c r="E21" s="64">
        <f t="shared" si="0"/>
        <v>40.150000000000006</v>
      </c>
      <c r="F21" s="67">
        <v>3</v>
      </c>
      <c r="G21" s="82"/>
      <c r="H21" s="78"/>
      <c r="I21" s="78"/>
      <c r="J21" s="78"/>
      <c r="K21" s="78"/>
      <c r="L21" s="13"/>
      <c r="M21" s="21"/>
    </row>
    <row r="22" spans="1:12" ht="25.5" customHeight="1">
      <c r="A22" s="53" t="s">
        <v>34</v>
      </c>
      <c r="B22" s="24" t="s">
        <v>32</v>
      </c>
      <c r="C22" s="65">
        <v>17.8</v>
      </c>
      <c r="D22" s="64">
        <v>21.8</v>
      </c>
      <c r="E22" s="64">
        <f t="shared" si="0"/>
        <v>39.6</v>
      </c>
      <c r="F22" s="67">
        <v>4</v>
      </c>
      <c r="G22" s="82"/>
      <c r="H22" s="78"/>
      <c r="I22" s="78"/>
      <c r="J22" s="78"/>
      <c r="K22" s="78"/>
      <c r="L22" s="13"/>
    </row>
    <row r="23" spans="1:12" ht="25.5" customHeight="1">
      <c r="A23" s="53" t="s">
        <v>87</v>
      </c>
      <c r="B23" s="66" t="s">
        <v>48</v>
      </c>
      <c r="C23" s="65">
        <v>17.825</v>
      </c>
      <c r="D23" s="64">
        <v>21.75</v>
      </c>
      <c r="E23" s="64">
        <f t="shared" si="0"/>
        <v>39.575</v>
      </c>
      <c r="F23" s="67">
        <v>5</v>
      </c>
      <c r="G23" s="82"/>
      <c r="H23" s="78"/>
      <c r="I23" s="78"/>
      <c r="J23" s="78"/>
      <c r="K23" s="78"/>
      <c r="L23" s="13"/>
    </row>
    <row r="24" spans="1:12" ht="25.5" customHeight="1">
      <c r="A24" s="53" t="s">
        <v>50</v>
      </c>
      <c r="B24" s="60" t="s">
        <v>91</v>
      </c>
      <c r="C24" s="65">
        <v>15.775</v>
      </c>
      <c r="D24" s="64">
        <v>23.675</v>
      </c>
      <c r="E24" s="64">
        <f t="shared" si="0"/>
        <v>39.45</v>
      </c>
      <c r="F24" s="67">
        <v>6</v>
      </c>
      <c r="G24" s="82"/>
      <c r="H24" s="78"/>
      <c r="I24" s="78"/>
      <c r="J24" s="78"/>
      <c r="K24" s="78"/>
      <c r="L24" s="13"/>
    </row>
    <row r="25" spans="1:12" ht="25.5" customHeight="1">
      <c r="A25" s="53" t="s">
        <v>11</v>
      </c>
      <c r="B25" s="60" t="s">
        <v>12</v>
      </c>
      <c r="C25" s="65">
        <v>17.525</v>
      </c>
      <c r="D25" s="64">
        <v>19.15</v>
      </c>
      <c r="E25" s="64">
        <f t="shared" si="0"/>
        <v>36.675</v>
      </c>
      <c r="F25" s="67">
        <v>7</v>
      </c>
      <c r="G25" s="40"/>
      <c r="H25" s="37"/>
      <c r="I25" s="37"/>
      <c r="J25" s="37"/>
      <c r="K25" s="37"/>
      <c r="L25" s="13"/>
    </row>
    <row r="26" spans="1:12" ht="25.5" customHeight="1">
      <c r="A26" s="52"/>
      <c r="B26" s="61"/>
      <c r="C26" s="62"/>
      <c r="D26" s="18"/>
      <c r="E26" s="18"/>
      <c r="F26" s="18"/>
      <c r="G26" s="41"/>
      <c r="H26" s="42"/>
      <c r="I26" s="42"/>
      <c r="J26" s="42"/>
      <c r="K26" s="37"/>
      <c r="L26" s="13"/>
    </row>
    <row r="27" spans="1:12" ht="12.75">
      <c r="A27" s="39"/>
      <c r="B27" s="39"/>
      <c r="C27" s="39"/>
      <c r="D27" s="39"/>
      <c r="E27" s="39"/>
      <c r="F27" s="39"/>
      <c r="G27" s="40"/>
      <c r="H27" s="37"/>
      <c r="I27" s="37"/>
      <c r="J27" s="37"/>
      <c r="K27" s="37"/>
      <c r="L27" s="13"/>
    </row>
    <row r="28" spans="1:12" ht="12.75">
      <c r="A28" s="13" t="s">
        <v>86</v>
      </c>
      <c r="B28" s="13"/>
      <c r="C28" s="44"/>
      <c r="D28" s="22" t="s">
        <v>45</v>
      </c>
      <c r="E28" s="22"/>
      <c r="F28" s="39"/>
      <c r="G28" s="78"/>
      <c r="H28" s="78"/>
      <c r="I28" s="78"/>
      <c r="J28" s="78"/>
      <c r="K28" s="78"/>
      <c r="L28" s="13"/>
    </row>
    <row r="29" spans="1:12" ht="12.75">
      <c r="A29" s="39"/>
      <c r="B29" s="39"/>
      <c r="C29" s="39"/>
      <c r="D29" s="39"/>
      <c r="E29" s="39"/>
      <c r="F29" s="39"/>
      <c r="G29" s="78"/>
      <c r="H29" s="78"/>
      <c r="I29" s="78"/>
      <c r="J29" s="78"/>
      <c r="K29" s="78"/>
      <c r="L29" s="13"/>
    </row>
    <row r="30" spans="1:12" ht="12.75">
      <c r="A30" s="17"/>
      <c r="B30" s="17"/>
      <c r="C30" s="43"/>
      <c r="D30" s="43"/>
      <c r="E30" s="43"/>
      <c r="F30" s="43"/>
      <c r="G30" s="78"/>
      <c r="H30" s="78"/>
      <c r="I30" s="78"/>
      <c r="J30" s="78"/>
      <c r="K30" s="78"/>
      <c r="L30" s="13"/>
    </row>
    <row r="31" spans="6:12" ht="12.75">
      <c r="F31" s="13"/>
      <c r="G31" s="78"/>
      <c r="H31" s="78"/>
      <c r="I31" s="78"/>
      <c r="J31" s="78"/>
      <c r="K31" s="78"/>
      <c r="L31" s="13"/>
    </row>
    <row r="32" spans="1:12" ht="12.75">
      <c r="A32" s="39"/>
      <c r="B32" s="39"/>
      <c r="C32" s="39"/>
      <c r="D32" s="39"/>
      <c r="E32" s="39"/>
      <c r="F32" s="39"/>
      <c r="G32" s="78"/>
      <c r="H32" s="79"/>
      <c r="I32" s="79"/>
      <c r="J32" s="79"/>
      <c r="K32" s="79"/>
      <c r="L32" s="13"/>
    </row>
    <row r="33" spans="1:12" ht="12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13"/>
    </row>
    <row r="34" spans="1:12" ht="26.25" customHeight="1">
      <c r="A34" s="17"/>
      <c r="B34" s="17"/>
      <c r="C34" s="43"/>
      <c r="D34" s="43"/>
      <c r="E34" s="43"/>
      <c r="F34" s="43"/>
      <c r="G34" s="43"/>
      <c r="H34" s="43"/>
      <c r="I34" s="43"/>
      <c r="J34" s="43"/>
      <c r="K34" s="43"/>
      <c r="L34" s="13"/>
    </row>
    <row r="35" spans="7:12" ht="22.5" customHeight="1">
      <c r="G35" s="43"/>
      <c r="H35" s="43"/>
      <c r="I35" s="43"/>
      <c r="J35" s="43"/>
      <c r="K35" s="43"/>
      <c r="L35" s="13"/>
    </row>
    <row r="36" spans="7:11" ht="12.75">
      <c r="G36" s="13"/>
      <c r="H36" s="13"/>
      <c r="I36" s="13"/>
      <c r="J36" s="13"/>
      <c r="K36" s="13"/>
    </row>
    <row r="37" spans="1:12" ht="54.75" customHeight="1">
      <c r="A37" s="4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13"/>
    </row>
    <row r="38" spans="1:11" ht="12.75">
      <c r="A38" s="13"/>
      <c r="B38" s="13"/>
      <c r="C38" s="13"/>
      <c r="D38" s="22"/>
      <c r="E38" s="22"/>
      <c r="F38" s="13"/>
      <c r="G38" s="13"/>
      <c r="H38" s="13"/>
      <c r="I38" s="13"/>
      <c r="J38" s="13"/>
      <c r="K38" s="13"/>
    </row>
    <row r="39" spans="1:11" s="8" customFormat="1" ht="23.25" customHeight="1">
      <c r="A39" s="24"/>
      <c r="B39" s="24"/>
      <c r="C39" s="47"/>
      <c r="D39" s="24"/>
      <c r="E39" s="24"/>
      <c r="F39" s="24"/>
      <c r="G39" s="37"/>
      <c r="H39" s="24"/>
      <c r="I39" s="24"/>
      <c r="J39" s="24"/>
      <c r="K39" s="37"/>
    </row>
    <row r="40" spans="1:14" s="8" customFormat="1" ht="21" customHeight="1">
      <c r="A40" s="24"/>
      <c r="B40" s="24"/>
      <c r="C40" s="47"/>
      <c r="D40" s="24"/>
      <c r="E40" s="24"/>
      <c r="F40" s="24"/>
      <c r="G40" s="37"/>
      <c r="H40" s="24"/>
      <c r="I40" s="24"/>
      <c r="J40" s="24"/>
      <c r="K40" s="37"/>
      <c r="L40" s="1"/>
      <c r="M40" s="1"/>
      <c r="N40" s="1"/>
    </row>
    <row r="41" spans="1:14" s="8" customFormat="1" ht="21" customHeight="1">
      <c r="A41" s="24"/>
      <c r="B41" s="24"/>
      <c r="C41" s="47"/>
      <c r="D41" s="24"/>
      <c r="E41" s="24"/>
      <c r="F41" s="24"/>
      <c r="G41" s="37"/>
      <c r="H41" s="24"/>
      <c r="I41" s="24"/>
      <c r="J41" s="24"/>
      <c r="K41" s="37"/>
      <c r="L41" s="1"/>
      <c r="M41" s="1"/>
      <c r="N41" s="1"/>
    </row>
    <row r="42" spans="1:11" s="8" customFormat="1" ht="21" customHeight="1">
      <c r="A42" s="24"/>
      <c r="B42" s="24"/>
      <c r="C42" s="37"/>
      <c r="D42" s="37"/>
      <c r="E42" s="37"/>
      <c r="F42" s="37"/>
      <c r="G42" s="37"/>
      <c r="H42" s="37"/>
      <c r="I42" s="37"/>
      <c r="J42" s="37"/>
      <c r="K42" s="37"/>
    </row>
    <row r="43" spans="1:11" s="8" customFormat="1" ht="21" customHeight="1">
      <c r="A43" s="24"/>
      <c r="B43" s="24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2.75">
      <c r="A44" s="13"/>
      <c r="B44" s="13"/>
      <c r="C44" s="13"/>
      <c r="D44" s="22"/>
      <c r="E44" s="22"/>
      <c r="F44" s="13"/>
      <c r="G44" s="13"/>
      <c r="H44" s="13"/>
      <c r="I44" s="13"/>
      <c r="J44" s="13"/>
      <c r="K44" s="13"/>
    </row>
    <row r="45" spans="1:12" s="8" customFormat="1" ht="23.25" customHeight="1">
      <c r="A45" s="48"/>
      <c r="B45" s="48"/>
      <c r="C45" s="37"/>
      <c r="D45" s="37"/>
      <c r="E45" s="37"/>
      <c r="F45" s="48"/>
      <c r="G45" s="37"/>
      <c r="H45" s="37"/>
      <c r="I45" s="37"/>
      <c r="J45" s="37"/>
      <c r="K45" s="37"/>
      <c r="L45" s="37"/>
    </row>
    <row r="46" spans="1:12" s="8" customFormat="1" ht="23.25" customHeight="1">
      <c r="A46" s="47"/>
      <c r="B46" s="47"/>
      <c r="C46" s="47"/>
      <c r="D46" s="47"/>
      <c r="E46" s="47"/>
      <c r="F46" s="37"/>
      <c r="G46" s="37"/>
      <c r="H46" s="37"/>
      <c r="I46" s="37"/>
      <c r="J46" s="37"/>
      <c r="K46" s="37"/>
      <c r="L46" s="37"/>
    </row>
    <row r="47" spans="1:11" ht="12.75">
      <c r="A47" s="13"/>
      <c r="B47" s="13"/>
      <c r="C47" s="13"/>
      <c r="D47" s="22"/>
      <c r="E47" s="22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22"/>
      <c r="E48" s="22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22"/>
      <c r="E49" s="22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22"/>
      <c r="E50" s="22"/>
      <c r="F50" s="13"/>
      <c r="G50" s="13"/>
      <c r="H50" s="13"/>
      <c r="I50" s="13"/>
      <c r="J50" s="13"/>
      <c r="K50" s="13"/>
    </row>
    <row r="51" spans="1:11" ht="12.75">
      <c r="A51" s="13"/>
      <c r="B51" s="13"/>
      <c r="C51" s="13"/>
      <c r="D51" s="22"/>
      <c r="E51" s="22"/>
      <c r="F51" s="13"/>
      <c r="G51" s="13"/>
      <c r="H51" s="13"/>
      <c r="I51" s="13"/>
      <c r="J51" s="13"/>
      <c r="K51" s="13"/>
    </row>
  </sheetData>
  <mergeCells count="12">
    <mergeCell ref="G30:K30"/>
    <mergeCell ref="G31:K31"/>
    <mergeCell ref="G32:K32"/>
    <mergeCell ref="G18:K18"/>
    <mergeCell ref="G28:K28"/>
    <mergeCell ref="G24:K24"/>
    <mergeCell ref="G23:K23"/>
    <mergeCell ref="G22:K22"/>
    <mergeCell ref="G21:K21"/>
    <mergeCell ref="G20:K20"/>
    <mergeCell ref="G19:K19"/>
    <mergeCell ref="G29:K29"/>
  </mergeCells>
  <printOptions horizontalCentered="1"/>
  <pageMargins left="0.7874015748031497" right="0.7874015748031497" top="0.3937007874015748" bottom="0.984251968503937" header="0.5118110236220472" footer="0.5118110236220472"/>
  <pageSetup fitToHeight="2" fitToWidth="1" orientation="landscape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Utente</cp:lastModifiedBy>
  <cp:lastPrinted>2009-06-14T14:27:03Z</cp:lastPrinted>
  <dcterms:created xsi:type="dcterms:W3CDTF">2009-03-21T20:25:03Z</dcterms:created>
  <dcterms:modified xsi:type="dcterms:W3CDTF">2009-06-15T13:48:21Z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FirstTime">
    <vt:lpwstr>True</vt:lpwstr>
  </property>
  <property fmtid="{D5CDD505-2E9C-101B-9397-08002B2CF9AE}" pid="3" name="AddDocumentEventProcessedFileUniqueId">
    <vt:lpwstr>ea195aac-4ea3-4d1f-9268-32e84f1f3d40</vt:lpwstr>
  </property>
  <property fmtid="{D5CDD505-2E9C-101B-9397-08002B2CF9AE}" pid="4" name="LastObjectUpdateEventProcessedVersion">
    <vt:lpwstr>2.0</vt:lpwstr>
  </property>
</Properties>
</file>